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78" activeTab="0"/>
  </bookViews>
  <sheets>
    <sheet name="Biweekly Time 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<sst xmlns="http://schemas.openxmlformats.org/spreadsheetml/2006/main" count="27" uniqueCount="19">
  <si>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</si>
  <si>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</si>
  <si>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</si>
  <si>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</si>
  <si>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</si>
  <si>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</si>
  <si>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</si>
  <si>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</si>
  <si>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</si>
  <si>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</si>
  <si>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</si>
  <si>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</si>
  <si>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</si>
  <si>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Pay period start date:</t>
  </si>
  <si>
    <t>Pay period end date:</t>
  </si>
  <si>
    <t>Date</t>
  </si>
  <si>
    <t>Department of Obstetrics and Gynecology</t>
  </si>
  <si>
    <t>Employee ID#:</t>
  </si>
  <si>
    <t>Employee 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</si>
</sst>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3">
    <font>
      <sz val="10"/>
      <name val="Constantia"/>
      <family val="1"/>
    </font>
    <font>
      <sz val="11"/>
      <color indexed="8"/>
      <name val="Constantia"/>
      <family val="2"/>
    </font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u val="single"/>
      <sz val="10"/>
      <color indexed="40"/>
      <name val="Arial"/>
      <family val="2"/>
    </font>
    <font>
      <sz val="8"/>
      <name val="Constantia"/>
      <family val="2"/>
    </font>
    <font>
      <sz val="22"/>
      <color indexed="53"/>
      <name val="Constantia"/>
      <family val="2"/>
    </font>
    <font>
      <sz val="8"/>
      <color indexed="53"/>
      <name val="Constantia"/>
      <family val="2"/>
    </font>
    <font>
      <sz val="10"/>
      <color indexed="63"/>
      <name val="Arial"/>
      <family val="2"/>
    </font>
    <font>
      <b/>
      <sz val="18"/>
      <color indexed="19"/>
      <name val="Constantia"/>
      <family val="2"/>
    </font>
    <font>
      <b/>
      <sz val="15"/>
      <color indexed="19"/>
      <name val="Constantia"/>
      <family val="2"/>
    </font>
    <font>
      <b/>
      <sz val="13"/>
      <color indexed="19"/>
      <name val="Constantia"/>
      <family val="2"/>
    </font>
    <font>
      <b/>
      <sz val="11"/>
      <color indexed="19"/>
      <name val="Constantia"/>
      <family val="2"/>
    </font>
    <font>
      <sz val="11"/>
      <color indexed="21"/>
      <name val="Constantia"/>
      <family val="2"/>
    </font>
    <font>
      <sz val="11"/>
      <color indexed="36"/>
      <name val="Constantia"/>
      <family val="2"/>
    </font>
    <font>
      <sz val="11"/>
      <color indexed="60"/>
      <name val="Constantia"/>
      <family val="2"/>
    </font>
    <font>
      <sz val="11"/>
      <color indexed="19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  <font>
      <sz val="8"/>
      <color indexed="60"/>
      <name val="Century Gothic"/>
      <family val="2"/>
    </font>
    <font>
      <u val="single"/>
      <sz val="10"/>
      <color indexed="40"/>
      <name val="Century Gothic"/>
      <family val="2"/>
    </font>
    <font>
      <sz val="22"/>
      <color indexed="60"/>
      <name val="Century Gothic"/>
      <family val="2"/>
    </font>
    <font>
      <sz val="10"/>
      <color indexed="60"/>
      <name val="Century Gothic"/>
      <family val="2"/>
    </font>
    <font>
      <sz val="8"/>
      <color indexed="5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60"/>
      <name val="Century Gothic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10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22"/>
      <color theme="6"/>
      <name val="Constantia"/>
      <family val="2"/>
    </font>
    <font>
      <sz val="8"/>
      <color theme="6"/>
      <name val="Constantia"/>
      <family val="2"/>
    </font>
    <font>
      <sz val="10"/>
      <color theme="1" tint="0.15000000596046448"/>
      <name val="Arial"/>
      <family val="2"/>
    </font>
    <font>
      <sz val="8"/>
      <color theme="7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8"/>
      <color theme="8" tint="-0.24997000396251678"/>
      <name val="Century Gothic"/>
      <family val="2"/>
    </font>
    <font>
      <b/>
      <sz val="8"/>
      <color theme="0"/>
      <name val="Century Gothic"/>
      <family val="2"/>
    </font>
    <font>
      <b/>
      <sz val="8"/>
      <color theme="7" tint="-0.24997000396251678"/>
      <name val="Century Gothic"/>
      <family val="2"/>
    </font>
    <font>
      <sz val="22"/>
      <color theme="7" tint="-0.24997000396251678"/>
      <name val="Century Gothic"/>
      <family val="2"/>
    </font>
    <font>
      <u val="single"/>
      <sz val="10"/>
      <color theme="1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>
        <color theme="7"/>
      </top>
      <bottom style="thin">
        <color theme="7"/>
      </bottom>
    </border>
    <border>
      <left/>
      <right style="thin"/>
      <top style="thin">
        <color theme="7"/>
      </top>
      <bottom style="thin"/>
    </border>
    <border>
      <left/>
      <right/>
      <top/>
      <bottom style="medium">
        <color theme="0"/>
      </bottom>
    </border>
    <border>
      <left style="thin"/>
      <right/>
      <top style="thin"/>
      <bottom style="thin">
        <color theme="7"/>
      </bottom>
    </border>
    <border>
      <left/>
      <right/>
      <top style="thin"/>
      <bottom style="thin">
        <color theme="7"/>
      </bottom>
    </border>
    <border>
      <left/>
      <right style="thin"/>
      <top style="thin"/>
      <bottom style="thin">
        <color theme="7"/>
      </bottom>
    </border>
    <border>
      <left/>
      <right/>
      <top/>
      <bottom style="thin">
        <color theme="7"/>
      </bottom>
    </border>
    <border>
      <left style="thin"/>
      <right/>
      <top style="thin">
        <color theme="7"/>
      </top>
      <bottom style="thin">
        <color theme="7"/>
      </bottom>
    </border>
    <border>
      <left/>
      <right/>
      <top style="thin">
        <color theme="7"/>
      </top>
      <bottom style="thin">
        <color theme="7"/>
      </bottom>
    </border>
    <border>
      <left style="thin"/>
      <right/>
      <top style="thin">
        <color theme="7"/>
      </top>
      <bottom style="thin"/>
    </border>
    <border>
      <left/>
      <right/>
      <top style="thin">
        <color theme="7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indent="1"/>
    </xf>
    <xf numFmtId="0" fontId="54" fillId="0" borderId="0" xfId="0" applyFont="1" applyFill="1" applyBorder="1" applyAlignment="1">
      <alignment horizontal="left" vertical="center" indent="1"/>
    </xf>
    <xf numFmtId="0" fontId="55" fillId="0" borderId="0" xfId="0" applyFont="1" applyAlignment="1">
      <alignment/>
    </xf>
    <xf numFmtId="14" fontId="56" fillId="0" borderId="10" xfId="0" applyNumberFormat="1" applyFont="1" applyFill="1" applyBorder="1" applyAlignment="1">
      <alignment horizontal="right" vertical="center" indent="1"/>
    </xf>
    <xf numFmtId="14" fontId="56" fillId="0" borderId="11" xfId="0" applyNumberFormat="1" applyFont="1" applyFill="1" applyBorder="1" applyAlignment="1">
      <alignment horizontal="right" vertical="center" indent="1"/>
    </xf>
    <xf numFmtId="0" fontId="56" fillId="0" borderId="0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indent="1"/>
    </xf>
    <xf numFmtId="14" fontId="5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right" vertical="center" indent="1"/>
    </xf>
    <xf numFmtId="0" fontId="4" fillId="0" borderId="12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4" fontId="6" fillId="0" borderId="0" xfId="0" applyNumberFormat="1" applyFont="1" applyAlignment="1">
      <alignment horizontal="right" vertical="center" indent="1"/>
    </xf>
    <xf numFmtId="0" fontId="60" fillId="0" borderId="13" xfId="0" applyFont="1" applyFill="1" applyBorder="1" applyAlignment="1">
      <alignment horizontal="left" vertical="center" indent="1"/>
    </xf>
    <xf numFmtId="0" fontId="56" fillId="0" borderId="14" xfId="0" applyFont="1" applyFill="1" applyBorder="1" applyAlignment="1">
      <alignment horizontal="right" vertical="center" indent="1"/>
    </xf>
    <xf numFmtId="0" fontId="56" fillId="0" borderId="15" xfId="0" applyFont="1" applyFill="1" applyBorder="1" applyAlignment="1">
      <alignment horizontal="right" vertical="center" indent="1"/>
    </xf>
    <xf numFmtId="0" fontId="61" fillId="0" borderId="16" xfId="0" applyFont="1" applyFill="1" applyBorder="1" applyAlignment="1">
      <alignment horizontal="left" vertical="center" indent="1"/>
    </xf>
    <xf numFmtId="0" fontId="56" fillId="0" borderId="17" xfId="0" applyFont="1" applyFill="1" applyBorder="1" applyAlignment="1">
      <alignment horizontal="left" vertical="center" indent="1"/>
    </xf>
    <xf numFmtId="0" fontId="56" fillId="0" borderId="18" xfId="0" applyFont="1" applyFill="1" applyBorder="1" applyAlignment="1">
      <alignment horizontal="left" vertical="center" indent="1"/>
    </xf>
    <xf numFmtId="0" fontId="56" fillId="0" borderId="19" xfId="0" applyFont="1" applyFill="1" applyBorder="1" applyAlignment="1">
      <alignment horizontal="left" vertical="center" indent="1"/>
    </xf>
    <xf numFmtId="0" fontId="56" fillId="0" borderId="20" xfId="0" applyFont="1" applyFill="1" applyBorder="1" applyAlignment="1">
      <alignment horizontal="left" vertical="center" indent="1"/>
    </xf>
    <xf numFmtId="0" fontId="60" fillId="0" borderId="21" xfId="0" applyFont="1" applyFill="1" applyBorder="1" applyAlignment="1">
      <alignment horizontal="left" vertical="center" indent="1"/>
    </xf>
    <xf numFmtId="0" fontId="60" fillId="0" borderId="22" xfId="0" applyFont="1" applyFill="1" applyBorder="1" applyAlignment="1">
      <alignment horizontal="left" vertical="center" indent="1"/>
    </xf>
    <xf numFmtId="0" fontId="56" fillId="0" borderId="0" xfId="0" applyFont="1" applyFill="1" applyBorder="1" applyAlignment="1">
      <alignment horizontal="left" vertical="center" indent="1"/>
    </xf>
    <xf numFmtId="0" fontId="56" fillId="0" borderId="22" xfId="0" applyFont="1" applyFill="1" applyBorder="1" applyAlignment="1">
      <alignment horizontal="right" vertical="center" indent="1"/>
    </xf>
    <xf numFmtId="0" fontId="62" fillId="0" borderId="0" xfId="52" applyFont="1" applyFill="1" applyBorder="1" applyAlignment="1" applyProtection="1">
      <alignment horizontal="right" vertical="center" indent="1"/>
      <protection/>
    </xf>
    <xf numFmtId="0" fontId="56" fillId="0" borderId="0" xfId="0" applyFont="1" applyFill="1" applyBorder="1" applyAlignment="1">
      <alignment horizontal="righ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sz val="8"/>
        <color theme="1" tint="0.14996999502182007"/>
      </font>
      <fill>
        <patternFill>
          <bgColor theme="9" tint="0.5999600291252136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  <fill>
        <patternFill>
          <bgColor theme="9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</dxf>
    <dxf>
      <font>
        <sz val="8"/>
        <color theme="0"/>
      </font>
      <fill>
        <patternFill>
          <bgColor theme="7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7"/>
        </patternFill>
      </fill>
      <border>
        <top style="thin">
          <color theme="0"/>
        </top>
        <bottom style="thin">
          <color theme="0"/>
        </bottom>
      </border>
    </dxf>
    <dxf>
      <font>
        <sz val="8"/>
        <color theme="1" tint="0.14996999502182007"/>
      </font>
    </dxf>
  </dxfs>
  <tableStyles count="1" defaultTableStyle="TableStyleMedium9" defaultPivotStyle="PivotStyleLight16">
    <tableStyle name="Table Style 1" pivot="0" count="6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O29"/>
  <sheetViews>
    <sheetView showGridLines="0" showZero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14.140625" style="0" customWidth="1"/>
    <col min="2" max="7" width="16.7109375" style="0" customWidth="1"/>
    <col min="8" max="10" width="9.28125" style="0" customWidth="1"/>
    <col min="11" max="11" width="14.28125" style="0" customWidth="1"/>
  </cols>
  <sheetData>
    <row r="1" spans="1:15" ht="30.75" customHeight="1">
      <c r="A1" s="27" t="s">
        <v>16</v>
      </c>
      <c r="B1" s="27"/>
      <c r="C1" s="27"/>
      <c r="D1" s="27"/>
      <c r="E1" s="27"/>
      <c r="F1" s="27"/>
      <c r="G1" s="27"/>
      <c r="H1" s="4"/>
      <c r="I1" s="4"/>
      <c r="J1" s="4"/>
      <c r="K1" s="4"/>
      <c r="L1" s="4"/>
      <c r="M1" s="4"/>
      <c r="N1" s="5"/>
      <c r="O1" s="4"/>
    </row>
    <row r="2" spans="1:7" s="1" customFormat="1" ht="12" customHeight="1">
      <c r="A2" s="9"/>
      <c r="B2" s="9"/>
      <c r="C2" s="9"/>
      <c r="D2" s="10"/>
      <c r="E2" s="10"/>
      <c r="F2" s="10"/>
      <c r="G2" s="10"/>
    </row>
    <row r="3" spans="1:7" s="1" customFormat="1" ht="12" customHeight="1">
      <c r="A3" s="9"/>
      <c r="B3" s="9"/>
      <c r="C3" s="9"/>
      <c r="D3" s="10"/>
      <c r="E3" s="10"/>
      <c r="F3" s="10"/>
      <c r="G3" s="10"/>
    </row>
    <row r="4" spans="1:7" s="1" customFormat="1" ht="12" customHeight="1">
      <c r="A4" s="9"/>
      <c r="B4" s="9"/>
      <c r="C4" s="9"/>
      <c r="D4" s="10"/>
      <c r="E4" s="10"/>
      <c r="F4" s="10"/>
      <c r="G4" s="10"/>
    </row>
    <row r="5" spans="1:7" s="2" customFormat="1" ht="12" customHeight="1">
      <c r="A5" s="11"/>
      <c r="B5" s="11"/>
      <c r="C5" s="11"/>
      <c r="D5" s="12"/>
      <c r="E5" s="12"/>
      <c r="F5" s="11"/>
      <c r="G5" s="11"/>
    </row>
    <row r="6" spans="1:11" s="2" customFormat="1" ht="19.5" customHeight="1">
      <c r="A6" s="32" t="s">
        <v>18</v>
      </c>
      <c r="B6" s="33"/>
      <c r="C6" s="35"/>
      <c r="D6" s="35"/>
      <c r="E6" s="24" t="s">
        <v>17</v>
      </c>
      <c r="F6" s="25"/>
      <c r="G6" s="26"/>
      <c r="J6" s="3"/>
      <c r="K6" s="3"/>
    </row>
    <row r="7" spans="1:7" s="2" customFormat="1" ht="19.5" customHeight="1">
      <c r="A7" s="34"/>
      <c r="B7" s="34"/>
      <c r="C7" s="36"/>
      <c r="D7" s="37"/>
      <c r="E7" s="28" t="s">
        <v>13</v>
      </c>
      <c r="F7" s="29"/>
      <c r="G7" s="7">
        <v>40909</v>
      </c>
    </row>
    <row r="8" spans="1:7" ht="19.5" customHeight="1">
      <c r="A8" s="34"/>
      <c r="B8" s="34"/>
      <c r="C8" s="37"/>
      <c r="D8" s="37"/>
      <c r="E8" s="30" t="s">
        <v>14</v>
      </c>
      <c r="F8" s="31"/>
      <c r="G8" s="8">
        <f>IF($G$7="","",$G$7+13)</f>
        <v>40922</v>
      </c>
    </row>
    <row r="9" spans="1:7" ht="13.5" customHeight="1">
      <c r="A9" s="13"/>
      <c r="B9" s="13"/>
      <c r="C9" s="14"/>
      <c r="D9" s="13"/>
      <c r="E9" s="13"/>
      <c r="F9" s="14"/>
      <c r="G9" s="14"/>
    </row>
    <row r="10" spans="1:7" ht="13.5">
      <c r="A10" s="15"/>
      <c r="B10" s="15"/>
      <c r="C10" s="15"/>
      <c r="D10" s="15"/>
      <c r="E10" s="15"/>
      <c r="F10" s="15"/>
      <c r="G10" s="15"/>
    </row>
    <row r="11" spans="1:7" s="2" customFormat="1" ht="19.5" customHeight="1">
      <c r="A11" s="20" t="s">
        <v>0</v>
      </c>
      <c r="B11" s="20" t="s">
        <v>15</v>
      </c>
      <c r="C11" s="21" t="s">
        <v>1</v>
      </c>
      <c r="D11" s="20" t="s">
        <v>2</v>
      </c>
      <c r="E11" s="20" t="s">
        <v>3</v>
      </c>
      <c r="F11" s="20" t="s">
        <v>4</v>
      </c>
      <c r="G11" s="20" t="s">
        <v>5</v>
      </c>
    </row>
    <row r="12" spans="1:7" s="2" customFormat="1" ht="19.5" customHeight="1">
      <c r="A12" s="22" t="s">
        <v>7</v>
      </c>
      <c r="B12" s="23">
        <f>G7</f>
        <v>40909</v>
      </c>
      <c r="C12" s="16"/>
      <c r="D12" s="16"/>
      <c r="E12" s="16"/>
      <c r="F12" s="16"/>
      <c r="G12" s="16"/>
    </row>
    <row r="13" spans="1:7" s="2" customFormat="1" ht="19.5" customHeight="1">
      <c r="A13" s="22" t="s">
        <v>8</v>
      </c>
      <c r="B13" s="23">
        <f>IF($G$7="","",$G$7+1)</f>
        <v>40910</v>
      </c>
      <c r="C13" s="16"/>
      <c r="D13" s="16"/>
      <c r="E13" s="16"/>
      <c r="F13" s="16"/>
      <c r="G13" s="16"/>
    </row>
    <row r="14" spans="1:7" s="2" customFormat="1" ht="19.5" customHeight="1">
      <c r="A14" s="22" t="s">
        <v>9</v>
      </c>
      <c r="B14" s="23">
        <f>IF($G$7="","",$G$7+2)</f>
        <v>40911</v>
      </c>
      <c r="C14" s="16"/>
      <c r="D14" s="16"/>
      <c r="E14" s="16"/>
      <c r="F14" s="16"/>
      <c r="G14" s="16"/>
    </row>
    <row r="15" spans="1:7" s="2" customFormat="1" ht="19.5" customHeight="1">
      <c r="A15" s="22" t="s">
        <v>10</v>
      </c>
      <c r="B15" s="23">
        <f>IF($G$7="","",$G$7+3)</f>
        <v>40912</v>
      </c>
      <c r="C15" s="16"/>
      <c r="D15" s="16"/>
      <c r="E15" s="16"/>
      <c r="F15" s="16"/>
      <c r="G15" s="16"/>
    </row>
    <row r="16" spans="1:7" s="2" customFormat="1" ht="19.5" customHeight="1">
      <c r="A16" s="22" t="s">
        <v>11</v>
      </c>
      <c r="B16" s="23">
        <f>IF($G$7="","",$G$7+4)</f>
        <v>40913</v>
      </c>
      <c r="C16" s="16"/>
      <c r="D16" s="16"/>
      <c r="E16" s="16"/>
      <c r="F16" s="16"/>
      <c r="G16" s="16">
        <f aca="true" t="shared" si="0" ref="G16:G25">IF(SUM(C16:F16)&gt;24,"You've entered more than 24 hours.",SUM(C16:F16))</f>
        <v>0</v>
      </c>
    </row>
    <row r="17" spans="1:7" s="2" customFormat="1" ht="19.5" customHeight="1">
      <c r="A17" s="22" t="s">
        <v>12</v>
      </c>
      <c r="B17" s="23">
        <f>IF($G$7="","",$G$7+5)</f>
        <v>40914</v>
      </c>
      <c r="C17" s="16"/>
      <c r="D17" s="16"/>
      <c r="E17" s="16"/>
      <c r="F17" s="16"/>
      <c r="G17" s="16">
        <f t="shared" si="0"/>
        <v>0</v>
      </c>
    </row>
    <row r="18" spans="1:7" s="2" customFormat="1" ht="19.5" customHeight="1">
      <c r="A18" s="22" t="s">
        <v>6</v>
      </c>
      <c r="B18" s="23">
        <f>IF($G$7="","",$G$7+6)</f>
        <v>40915</v>
      </c>
      <c r="C18" s="16"/>
      <c r="D18" s="16"/>
      <c r="E18" s="16"/>
      <c r="F18" s="16"/>
      <c r="G18" s="16">
        <f t="shared" si="0"/>
        <v>0</v>
      </c>
    </row>
    <row r="19" spans="1:7" s="2" customFormat="1" ht="19.5" customHeight="1">
      <c r="A19" s="22" t="s">
        <v>7</v>
      </c>
      <c r="B19" s="23">
        <f>IF($G$7="","",$G$7+7)</f>
        <v>40916</v>
      </c>
      <c r="C19" s="16"/>
      <c r="D19" s="16"/>
      <c r="E19" s="16"/>
      <c r="F19" s="16"/>
      <c r="G19" s="16">
        <f t="shared" si="0"/>
        <v>0</v>
      </c>
    </row>
    <row r="20" spans="1:7" s="2" customFormat="1" ht="19.5" customHeight="1">
      <c r="A20" s="22" t="s">
        <v>8</v>
      </c>
      <c r="B20" s="23">
        <f>IF($G$7="","",$G$7+8)</f>
        <v>40917</v>
      </c>
      <c r="C20" s="16"/>
      <c r="D20" s="16"/>
      <c r="E20" s="16"/>
      <c r="F20" s="16"/>
      <c r="G20" s="16">
        <f t="shared" si="0"/>
        <v>0</v>
      </c>
    </row>
    <row r="21" spans="1:7" s="2" customFormat="1" ht="19.5" customHeight="1">
      <c r="A21" s="22" t="s">
        <v>9</v>
      </c>
      <c r="B21" s="23">
        <f>IF($G$7="","",$G$7+9)</f>
        <v>40918</v>
      </c>
      <c r="C21" s="16"/>
      <c r="D21" s="16"/>
      <c r="E21" s="16"/>
      <c r="F21" s="16"/>
      <c r="G21" s="16">
        <f t="shared" si="0"/>
        <v>0</v>
      </c>
    </row>
    <row r="22" spans="1:7" s="2" customFormat="1" ht="19.5" customHeight="1">
      <c r="A22" s="22" t="s">
        <v>10</v>
      </c>
      <c r="B22" s="23">
        <f>IF($G$7="","",$G$7+10)</f>
        <v>40919</v>
      </c>
      <c r="C22" s="16"/>
      <c r="D22" s="16"/>
      <c r="E22" s="16"/>
      <c r="F22" s="16"/>
      <c r="G22" s="16">
        <f t="shared" si="0"/>
        <v>0</v>
      </c>
    </row>
    <row r="23" spans="1:7" s="2" customFormat="1" ht="19.5" customHeight="1">
      <c r="A23" s="22" t="s">
        <v>11</v>
      </c>
      <c r="B23" s="23">
        <f>IF($G$7="","",$G$7+11)</f>
        <v>40920</v>
      </c>
      <c r="C23" s="16"/>
      <c r="D23" s="16"/>
      <c r="E23" s="16"/>
      <c r="F23" s="16"/>
      <c r="G23" s="16">
        <f t="shared" si="0"/>
        <v>0</v>
      </c>
    </row>
    <row r="24" spans="1:7" s="2" customFormat="1" ht="19.5" customHeight="1">
      <c r="A24" s="22" t="s">
        <v>12</v>
      </c>
      <c r="B24" s="23">
        <f>IF($G$7="","",$G$7+12)</f>
        <v>40921</v>
      </c>
      <c r="C24" s="16"/>
      <c r="D24" s="16"/>
      <c r="E24" s="16"/>
      <c r="F24" s="16"/>
      <c r="G24" s="16">
        <f t="shared" si="0"/>
        <v>0</v>
      </c>
    </row>
    <row r="25" spans="1:7" s="2" customFormat="1" ht="19.5" customHeight="1">
      <c r="A25" s="22" t="s">
        <v>6</v>
      </c>
      <c r="B25" s="23">
        <f>IF($G$7="","",$G$7+13)</f>
        <v>40922</v>
      </c>
      <c r="C25" s="16"/>
      <c r="D25" s="16"/>
      <c r="E25" s="16"/>
      <c r="F25" s="16"/>
      <c r="G25" s="16">
        <f t="shared" si="0"/>
        <v>0</v>
      </c>
    </row>
    <row r="26" spans="1:7" s="2" customFormat="1" ht="19.5" customHeight="1" thickBot="1">
      <c r="A26" s="17"/>
      <c r="B26" s="18" t="s">
        <v>5</v>
      </c>
      <c r="C26" s="19">
        <f>SUBTOTAL(109,C12:C25)</f>
        <v>0</v>
      </c>
      <c r="D26" s="19">
        <f>SUBTOTAL(109,D12:D25)</f>
        <v>0</v>
      </c>
      <c r="E26" s="19">
        <f>SUBTOTAL(109,E12:E25)</f>
        <v>0</v>
      </c>
      <c r="F26" s="19">
        <f>SUBTOTAL(109,F12:F25)</f>
        <v>0</v>
      </c>
      <c r="G26" s="19">
        <f>SUBTOTAL(109,G12:G25)</f>
        <v>0</v>
      </c>
    </row>
    <row r="29" spans="1:7" ht="12.75">
      <c r="A29" s="6"/>
      <c r="B29" s="6"/>
      <c r="C29" s="6"/>
      <c r="D29" s="6"/>
      <c r="E29" s="6"/>
      <c r="F29" s="6"/>
      <c r="G29" s="6"/>
    </row>
  </sheetData>
  <sheetProtection/>
  <mergeCells count="10">
    <mergeCell ref="F6:G6"/>
    <mergeCell ref="A1:G1"/>
    <mergeCell ref="E7:F7"/>
    <mergeCell ref="E8:F8"/>
    <mergeCell ref="A6:B6"/>
    <mergeCell ref="A7:B7"/>
    <mergeCell ref="A8:B8"/>
    <mergeCell ref="C6:D6"/>
    <mergeCell ref="C7:D7"/>
    <mergeCell ref="C8:D8"/>
  </mergeCells>
  <printOptions horizontalCentered="1"/>
  <pageMargins left="0.5" right="0.5" top="0.75" bottom="0.75" header="0.5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2011-12-06T17:57:52Z</dcterms:created>
  <dcterms:modified xsi:type="dcterms:W3CDTF">2016-06-20T20:52:14Z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